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Docenti Soprannumerari" sheetId="1" r:id="rId1"/>
  </sheets>
  <definedNames>
    <definedName name="_xlnm.Print_Area" localSheetId="0">'Docenti Soprannumerari'!$A$1:$J$120</definedName>
  </definedNames>
  <calcPr fullCalcOnLoad="1"/>
</workbook>
</file>

<file path=xl/sharedStrings.xml><?xml version="1.0" encoding="utf-8"?>
<sst xmlns="http://schemas.openxmlformats.org/spreadsheetml/2006/main" count="108" uniqueCount="102">
  <si>
    <t>Ministero dell’istruzione, dell’università e della ricerca</t>
  </si>
  <si>
    <t>Ufficio Scolastico Regionale per il Friuli Venezia Giulia - Direzione Generale</t>
  </si>
  <si>
    <t>Ufficio VI    -  Ambito territoriale per la Provincia di Pordenone</t>
  </si>
  <si>
    <t>33170  PORDENONE - Via Concordia,  1 -  tel. 0434/391911  -  fax 0434/550381 -   C.F. 80007390935</t>
  </si>
  <si>
    <t>sito web: http://www.istruzione.pordenone.it/</t>
  </si>
  <si>
    <t>GRADUATORIA TITOLARI DOTAZIONE ORGANICA PROVINCIALE</t>
  </si>
  <si>
    <t>Cl.Conc.</t>
  </si>
  <si>
    <t>Docenti</t>
  </si>
  <si>
    <t>data nascita</t>
  </si>
  <si>
    <t>Punteggio</t>
  </si>
  <si>
    <t>Prec.</t>
  </si>
  <si>
    <t>A017</t>
  </si>
  <si>
    <t>Democrito Maurizio</t>
  </si>
  <si>
    <t>Buttignol Donatella</t>
  </si>
  <si>
    <t>Sfreddo Daniela</t>
  </si>
  <si>
    <t>Moro Daria</t>
  </si>
  <si>
    <t>D'Amico Anna Catia</t>
  </si>
  <si>
    <t>Melandri Stefania</t>
  </si>
  <si>
    <t>Raffin Paola</t>
  </si>
  <si>
    <t>A018</t>
  </si>
  <si>
    <t>A024</t>
  </si>
  <si>
    <t>A031</t>
  </si>
  <si>
    <t>A061</t>
  </si>
  <si>
    <t>A075</t>
  </si>
  <si>
    <t>Bicchi Rosalia</t>
  </si>
  <si>
    <t>Canciani Lucia</t>
  </si>
  <si>
    <t>Del Vento Antonio</t>
  </si>
  <si>
    <t>A076</t>
  </si>
  <si>
    <t>Giacomello Celestina</t>
  </si>
  <si>
    <t>A048</t>
  </si>
  <si>
    <t>Naibo Fabio</t>
  </si>
  <si>
    <t>A646</t>
  </si>
  <si>
    <t>Vakhova Vera</t>
  </si>
  <si>
    <t>C070</t>
  </si>
  <si>
    <t>Mennone Maria Carmela</t>
  </si>
  <si>
    <t>Cosi Milena</t>
  </si>
  <si>
    <t>C260</t>
  </si>
  <si>
    <t>Astolfi Alberto</t>
  </si>
  <si>
    <t>Vesco Bruno</t>
  </si>
  <si>
    <t>C270</t>
  </si>
  <si>
    <t>Busetti Sergio</t>
  </si>
  <si>
    <t>C300</t>
  </si>
  <si>
    <t>Bonazza Maria Cristina</t>
  </si>
  <si>
    <t>Rizza Antonietta</t>
  </si>
  <si>
    <t>Ciaccio Caterina</t>
  </si>
  <si>
    <t>Russo Lucina</t>
  </si>
  <si>
    <t>C555</t>
  </si>
  <si>
    <t>Lombardo Robero</t>
  </si>
  <si>
    <t>D610</t>
  </si>
  <si>
    <t>Pegolo Piergiorgio</t>
  </si>
  <si>
    <t>D612</t>
  </si>
  <si>
    <t>Louvier Marta</t>
  </si>
  <si>
    <t>Iacuzzi Luigina</t>
  </si>
  <si>
    <t>D616</t>
  </si>
  <si>
    <t>Agosto Manuela</t>
  </si>
  <si>
    <t>Bortolussi Enzo</t>
  </si>
  <si>
    <t>Caramazza Giulio</t>
  </si>
  <si>
    <t>C370</t>
  </si>
  <si>
    <t>Gaspardo Daniele</t>
  </si>
  <si>
    <t>Sutto Edo</t>
  </si>
  <si>
    <t>Parrelli Giuseppina</t>
  </si>
  <si>
    <t>Cattaruzza Gianfranco</t>
  </si>
  <si>
    <t>D'Agostini Manuela</t>
  </si>
  <si>
    <t>Piccinini  Antonio</t>
  </si>
  <si>
    <t>Tonon Giannamarì</t>
  </si>
  <si>
    <t>Rivaroli Maria Rita</t>
  </si>
  <si>
    <t>Del Ponte Renzo</t>
  </si>
  <si>
    <t>Ronchese Omero</t>
  </si>
  <si>
    <t>Martini Gabriella</t>
  </si>
  <si>
    <t>Borsatti Laura</t>
  </si>
  <si>
    <t>Scatton Mario</t>
  </si>
  <si>
    <t>C450</t>
  </si>
  <si>
    <t>Collovini Adriana</t>
  </si>
  <si>
    <t>Comuzzi Nicoletta</t>
  </si>
  <si>
    <t>Colautti Eleonora</t>
  </si>
  <si>
    <t>Qualizza Patrizia</t>
  </si>
  <si>
    <t>C290</t>
  </si>
  <si>
    <t>Casasola Davide</t>
  </si>
  <si>
    <t>Età</t>
  </si>
  <si>
    <t>Ferrucci Fausta</t>
  </si>
  <si>
    <t>A027</t>
  </si>
  <si>
    <t>Ferraro Maurizio</t>
  </si>
  <si>
    <t>Mazzega Claudio</t>
  </si>
  <si>
    <t>Bortolin Paolo</t>
  </si>
  <si>
    <t>Carlon Vanni</t>
  </si>
  <si>
    <t>Presot Beppino</t>
  </si>
  <si>
    <t>Campagna Claudio</t>
  </si>
  <si>
    <t>Garau Maria Carmen</t>
  </si>
  <si>
    <t>Follo Valter</t>
  </si>
  <si>
    <t>De Blasio Bruno</t>
  </si>
  <si>
    <t>Punt. Serv.</t>
  </si>
  <si>
    <t>Punt. Fam.</t>
  </si>
  <si>
    <t>Punt. Tit.</t>
  </si>
  <si>
    <t>A051</t>
  </si>
  <si>
    <t>Rizzo Giorgio</t>
  </si>
  <si>
    <t xml:space="preserve">                 </t>
  </si>
  <si>
    <t>A007</t>
  </si>
  <si>
    <t>SCUOLA SECONDARIA DI II GRADO - A.S. 2013/14</t>
  </si>
  <si>
    <t>Ennas Marina</t>
  </si>
  <si>
    <t>Pordenone, 6 agosto 2013</t>
  </si>
  <si>
    <t>dott. Vincenzo Romano</t>
  </si>
  <si>
    <t xml:space="preserve">           IL DIRIGENTE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</si>
</sst>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1">
    <font>
      <sz val="10"/>
      <name val="Arial"/>
      <family val="0"/>
    </font>
    <font>
      <i/>
      <sz val="12"/>
      <name val="Times New Roman"/>
      <family val="1"/>
    </font>
    <font>
      <i/>
      <sz val="16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0"/>
      <name val="Book Antiqua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15" applyBorder="1" applyAlignment="1">
      <alignment vertical="top" wrapText="1"/>
    </xf>
    <xf numFmtId="0" fontId="5" fillId="0" borderId="0" xfId="15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Alignment="1">
      <alignment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9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15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3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scuola.fvg.it/usr/export/sites/default/USRFVG/_config_/img/logo.gif" TargetMode="Externa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57150</xdr:rowOff>
    </xdr:from>
    <xdr:to>
      <xdr:col>1</xdr:col>
      <xdr:colOff>542925</xdr:colOff>
      <xdr:row>5</xdr:row>
      <xdr:rowOff>47625</xdr:rowOff>
    </xdr:to>
    <xdr:pic>
      <xdr:nvPicPr>
        <xdr:cNvPr id="1" name="Picture 2" descr="Ufficio Scolastico Regionale Friuli Venezia Giul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51435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28575</xdr:rowOff>
    </xdr:from>
    <xdr:to>
      <xdr:col>1</xdr:col>
      <xdr:colOff>523875</xdr:colOff>
      <xdr:row>1</xdr:row>
      <xdr:rowOff>180975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28575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truzione.pordenone.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workbookViewId="0" topLeftCell="A103">
      <selection activeCell="D127" sqref="D127"/>
    </sheetView>
  </sheetViews>
  <sheetFormatPr defaultColWidth="9.140625" defaultRowHeight="12.75"/>
  <cols>
    <col min="1" max="1" width="7.140625" style="28" customWidth="1"/>
    <col min="2" max="2" width="21.28125" style="0" customWidth="1"/>
    <col min="3" max="3" width="13.57421875" style="28" customWidth="1"/>
    <col min="4" max="4" width="9.7109375" style="28" customWidth="1"/>
    <col min="5" max="6" width="10.7109375" style="0" customWidth="1"/>
    <col min="7" max="7" width="10.00390625" style="28" bestFit="1" customWidth="1"/>
    <col min="8" max="8" width="9.00390625" style="0" customWidth="1"/>
    <col min="9" max="9" width="3.421875" style="0" customWidth="1"/>
    <col min="10" max="10" width="7.8515625" style="28" customWidth="1"/>
    <col min="11" max="11" width="21.421875" style="0" customWidth="1"/>
    <col min="12" max="12" width="12.421875" style="28" customWidth="1"/>
  </cols>
  <sheetData>
    <row r="1" spans="2:13" ht="20.25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2"/>
      <c r="L1" s="34"/>
      <c r="M1" s="2"/>
    </row>
    <row r="2" spans="2:12" ht="15.75">
      <c r="B2" s="70" t="s">
        <v>1</v>
      </c>
      <c r="C2" s="70"/>
      <c r="D2" s="70"/>
      <c r="E2" s="70"/>
      <c r="F2" s="70"/>
      <c r="G2" s="70"/>
      <c r="H2" s="70"/>
      <c r="I2" s="70"/>
      <c r="J2" s="70"/>
      <c r="K2" s="21"/>
      <c r="L2" s="35"/>
    </row>
    <row r="3" spans="1:12" ht="15.75">
      <c r="A3" s="8"/>
      <c r="B3" s="70" t="s">
        <v>2</v>
      </c>
      <c r="C3" s="70"/>
      <c r="D3" s="70"/>
      <c r="E3" s="70"/>
      <c r="F3" s="70"/>
      <c r="G3" s="70"/>
      <c r="H3" s="70"/>
      <c r="I3" s="70"/>
      <c r="J3" s="70"/>
      <c r="K3" s="21"/>
      <c r="L3" s="35"/>
    </row>
    <row r="4" spans="1:12" ht="12" customHeight="1">
      <c r="A4" s="64"/>
      <c r="B4" s="71" t="s">
        <v>3</v>
      </c>
      <c r="C4" s="71"/>
      <c r="D4" s="71"/>
      <c r="E4" s="71"/>
      <c r="F4" s="71"/>
      <c r="G4" s="71"/>
      <c r="H4" s="71"/>
      <c r="I4" s="71"/>
      <c r="J4" s="71"/>
      <c r="K4" s="22"/>
      <c r="L4" s="36"/>
    </row>
    <row r="5" spans="1:13" ht="9.75" customHeight="1">
      <c r="A5" s="64"/>
      <c r="B5" s="68" t="s">
        <v>4</v>
      </c>
      <c r="C5" s="68"/>
      <c r="D5" s="68"/>
      <c r="E5" s="68"/>
      <c r="F5" s="68"/>
      <c r="G5" s="68"/>
      <c r="H5" s="68"/>
      <c r="I5" s="68"/>
      <c r="J5" s="68"/>
      <c r="K5" s="22"/>
      <c r="L5" s="36"/>
      <c r="M5" s="3"/>
    </row>
    <row r="6" spans="1:12" ht="11.25" customHeight="1">
      <c r="A6" s="64"/>
      <c r="K6" s="23"/>
      <c r="L6" s="24"/>
    </row>
    <row r="7" spans="1:12" ht="6" customHeight="1">
      <c r="A7" s="64"/>
      <c r="B7" s="23"/>
      <c r="C7" s="24"/>
      <c r="D7" s="24"/>
      <c r="E7" s="23"/>
      <c r="F7" s="23"/>
      <c r="G7" s="24"/>
      <c r="H7" s="23"/>
      <c r="I7" s="23"/>
      <c r="J7" s="24"/>
      <c r="K7" s="23"/>
      <c r="L7" s="24"/>
    </row>
    <row r="8" ht="8.25" customHeight="1">
      <c r="A8" s="8"/>
    </row>
    <row r="9" spans="1:12" ht="12.75">
      <c r="A9" s="67" t="s">
        <v>97</v>
      </c>
      <c r="B9" s="67"/>
      <c r="C9" s="67"/>
      <c r="D9" s="67"/>
      <c r="E9" s="67"/>
      <c r="F9" s="67"/>
      <c r="G9" s="67"/>
      <c r="H9" s="67"/>
      <c r="I9" s="67"/>
      <c r="J9" s="57"/>
      <c r="K9" s="57"/>
      <c r="L9" s="57"/>
    </row>
    <row r="10" spans="1:12" ht="12.75">
      <c r="A10" s="67" t="s">
        <v>5</v>
      </c>
      <c r="B10" s="67"/>
      <c r="C10" s="67"/>
      <c r="D10" s="67"/>
      <c r="E10" s="67"/>
      <c r="F10" s="67"/>
      <c r="G10" s="67"/>
      <c r="H10" s="67"/>
      <c r="I10" s="67"/>
      <c r="J10" s="57"/>
      <c r="K10" s="57"/>
      <c r="L10" s="57"/>
    </row>
    <row r="11" ht="6" customHeight="1"/>
    <row r="12" ht="9" customHeight="1"/>
    <row r="13" spans="1:12" s="63" customFormat="1" ht="12.75">
      <c r="A13" s="60" t="s">
        <v>6</v>
      </c>
      <c r="B13" s="61" t="s">
        <v>7</v>
      </c>
      <c r="C13" s="60" t="s">
        <v>8</v>
      </c>
      <c r="D13" s="60" t="s">
        <v>90</v>
      </c>
      <c r="E13" s="62" t="s">
        <v>91</v>
      </c>
      <c r="F13" s="62" t="s">
        <v>92</v>
      </c>
      <c r="G13" s="60" t="s">
        <v>9</v>
      </c>
      <c r="H13" s="60" t="s">
        <v>10</v>
      </c>
      <c r="I13" s="40"/>
      <c r="J13" s="37"/>
      <c r="L13" s="37"/>
    </row>
    <row r="14" spans="1:12" s="63" customFormat="1" ht="12.75">
      <c r="A14" s="40"/>
      <c r="B14" s="65"/>
      <c r="C14" s="40"/>
      <c r="D14" s="40"/>
      <c r="E14" s="66"/>
      <c r="F14" s="66"/>
      <c r="G14" s="40"/>
      <c r="H14" s="40"/>
      <c r="I14" s="40"/>
      <c r="J14" s="37"/>
      <c r="L14" s="37"/>
    </row>
    <row r="15" spans="1:9" ht="12.75">
      <c r="A15" s="42" t="s">
        <v>96</v>
      </c>
      <c r="I15" s="3"/>
    </row>
    <row r="16" spans="1:9" ht="12.75">
      <c r="A16" s="5">
        <v>1</v>
      </c>
      <c r="B16" s="7" t="s">
        <v>72</v>
      </c>
      <c r="C16" s="6">
        <v>20918</v>
      </c>
      <c r="D16" s="45">
        <v>136</v>
      </c>
      <c r="E16" s="45">
        <v>3</v>
      </c>
      <c r="F16" s="45">
        <v>12</v>
      </c>
      <c r="G16" s="45">
        <f>SUM(D16:F16)</f>
        <v>151</v>
      </c>
      <c r="H16" s="6"/>
      <c r="I16" s="8"/>
    </row>
    <row r="17" spans="4:6" ht="12.75">
      <c r="D17" s="55"/>
      <c r="E17" s="46"/>
      <c r="F17" s="46"/>
    </row>
    <row r="18" spans="1:6" ht="12.75">
      <c r="A18" s="42" t="s">
        <v>11</v>
      </c>
      <c r="D18" s="55"/>
      <c r="E18" s="46"/>
      <c r="F18" s="46"/>
    </row>
    <row r="19" spans="1:8" ht="12.75">
      <c r="A19" s="17">
        <v>1</v>
      </c>
      <c r="B19" s="4" t="s">
        <v>74</v>
      </c>
      <c r="C19" s="6">
        <v>21453</v>
      </c>
      <c r="D19" s="45">
        <v>150</v>
      </c>
      <c r="E19" s="47">
        <v>0</v>
      </c>
      <c r="F19" s="47">
        <v>12</v>
      </c>
      <c r="G19" s="45">
        <f>SUM(D19:F19)</f>
        <v>162</v>
      </c>
      <c r="H19" s="4"/>
    </row>
    <row r="20" spans="1:8" ht="12.75">
      <c r="A20" s="17">
        <v>2</v>
      </c>
      <c r="B20" s="4" t="s">
        <v>73</v>
      </c>
      <c r="C20" s="6">
        <v>21539</v>
      </c>
      <c r="D20" s="45">
        <v>150</v>
      </c>
      <c r="E20" s="47">
        <v>3</v>
      </c>
      <c r="F20" s="47">
        <v>2</v>
      </c>
      <c r="G20" s="45">
        <f aca="true" t="shared" si="0" ref="G20:G29">SUM(D20:F20)</f>
        <v>155</v>
      </c>
      <c r="H20" s="4"/>
    </row>
    <row r="21" spans="1:8" ht="12.75">
      <c r="A21" s="17">
        <v>3</v>
      </c>
      <c r="B21" s="4" t="s">
        <v>66</v>
      </c>
      <c r="C21" s="6">
        <v>21876</v>
      </c>
      <c r="D21" s="45">
        <v>148</v>
      </c>
      <c r="E21" s="47">
        <v>3</v>
      </c>
      <c r="F21" s="47">
        <v>1</v>
      </c>
      <c r="G21" s="45">
        <f t="shared" si="0"/>
        <v>152</v>
      </c>
      <c r="H21" s="10" t="s">
        <v>78</v>
      </c>
    </row>
    <row r="22" spans="1:9" ht="12.75">
      <c r="A22" s="17">
        <v>4</v>
      </c>
      <c r="B22" s="9" t="s">
        <v>63</v>
      </c>
      <c r="C22" s="6">
        <v>22547</v>
      </c>
      <c r="D22" s="45">
        <v>135</v>
      </c>
      <c r="E22" s="47">
        <v>3</v>
      </c>
      <c r="F22" s="47">
        <v>14</v>
      </c>
      <c r="G22" s="45">
        <f t="shared" si="0"/>
        <v>152</v>
      </c>
      <c r="H22" s="11"/>
      <c r="I22" s="1"/>
    </row>
    <row r="23" spans="1:8" ht="12.75">
      <c r="A23" s="17">
        <v>5</v>
      </c>
      <c r="B23" s="9" t="s">
        <v>13</v>
      </c>
      <c r="C23" s="6">
        <v>23026</v>
      </c>
      <c r="D23" s="45">
        <v>144</v>
      </c>
      <c r="E23" s="47">
        <v>6</v>
      </c>
      <c r="F23" s="47">
        <v>1</v>
      </c>
      <c r="G23" s="45">
        <f t="shared" si="0"/>
        <v>151</v>
      </c>
      <c r="H23" s="10"/>
    </row>
    <row r="24" spans="1:8" ht="12.75">
      <c r="A24" s="17">
        <v>6</v>
      </c>
      <c r="B24" s="9" t="s">
        <v>59</v>
      </c>
      <c r="C24" s="6">
        <v>22453</v>
      </c>
      <c r="D24" s="45">
        <v>132</v>
      </c>
      <c r="E24" s="47">
        <v>4</v>
      </c>
      <c r="F24" s="47">
        <v>14</v>
      </c>
      <c r="G24" s="45">
        <f t="shared" si="0"/>
        <v>150</v>
      </c>
      <c r="H24" s="10" t="s">
        <v>78</v>
      </c>
    </row>
    <row r="25" spans="1:8" ht="12.75">
      <c r="A25" s="17">
        <v>7</v>
      </c>
      <c r="B25" s="9" t="s">
        <v>55</v>
      </c>
      <c r="C25" s="6">
        <v>22584</v>
      </c>
      <c r="D25" s="45">
        <v>144</v>
      </c>
      <c r="E25" s="47">
        <v>3</v>
      </c>
      <c r="F25" s="47">
        <v>3</v>
      </c>
      <c r="G25" s="45">
        <f t="shared" si="0"/>
        <v>150</v>
      </c>
      <c r="H25" s="10" t="s">
        <v>78</v>
      </c>
    </row>
    <row r="26" spans="1:9" ht="12.75">
      <c r="A26" s="17">
        <v>8</v>
      </c>
      <c r="B26" s="9" t="s">
        <v>14</v>
      </c>
      <c r="C26" s="6">
        <v>22855</v>
      </c>
      <c r="D26" s="45">
        <v>135</v>
      </c>
      <c r="E26" s="47">
        <v>0</v>
      </c>
      <c r="F26" s="47">
        <v>15</v>
      </c>
      <c r="G26" s="45">
        <f t="shared" si="0"/>
        <v>150</v>
      </c>
      <c r="H26" s="10"/>
      <c r="I26" s="25"/>
    </row>
    <row r="27" spans="1:8" ht="12.75">
      <c r="A27" s="17">
        <v>9</v>
      </c>
      <c r="B27" s="9" t="s">
        <v>12</v>
      </c>
      <c r="C27" s="6">
        <v>23838</v>
      </c>
      <c r="D27" s="45">
        <v>132</v>
      </c>
      <c r="E27" s="48">
        <v>0</v>
      </c>
      <c r="F27" s="48">
        <v>15</v>
      </c>
      <c r="G27" s="45">
        <f t="shared" si="0"/>
        <v>147</v>
      </c>
      <c r="H27" s="10"/>
    </row>
    <row r="28" spans="1:8" ht="12.75">
      <c r="A28" s="17">
        <v>10</v>
      </c>
      <c r="B28" s="31" t="s">
        <v>65</v>
      </c>
      <c r="C28" s="6">
        <v>23667</v>
      </c>
      <c r="D28" s="45">
        <v>129</v>
      </c>
      <c r="E28" s="48">
        <v>3</v>
      </c>
      <c r="F28" s="48">
        <v>13</v>
      </c>
      <c r="G28" s="45">
        <f t="shared" si="0"/>
        <v>145</v>
      </c>
      <c r="H28" s="10"/>
    </row>
    <row r="29" spans="1:8" ht="12.75">
      <c r="A29" s="17">
        <v>11</v>
      </c>
      <c r="B29" s="31" t="s">
        <v>67</v>
      </c>
      <c r="C29" s="6">
        <v>20865</v>
      </c>
      <c r="D29" s="45">
        <v>141</v>
      </c>
      <c r="E29" s="48">
        <v>3</v>
      </c>
      <c r="F29" s="48">
        <v>0</v>
      </c>
      <c r="G29" s="45">
        <f t="shared" si="0"/>
        <v>144</v>
      </c>
      <c r="H29" s="10"/>
    </row>
    <row r="30" spans="4:6" ht="12.75">
      <c r="D30" s="55"/>
      <c r="E30" s="46"/>
      <c r="F30" s="46"/>
    </row>
    <row r="31" spans="1:6" ht="12.75">
      <c r="A31" s="42" t="s">
        <v>19</v>
      </c>
      <c r="D31" s="55"/>
      <c r="E31" s="46"/>
      <c r="F31" s="46"/>
    </row>
    <row r="32" spans="1:8" ht="12.75">
      <c r="A32" s="17">
        <v>1</v>
      </c>
      <c r="B32" s="4" t="s">
        <v>89</v>
      </c>
      <c r="C32" s="6">
        <v>20275</v>
      </c>
      <c r="D32" s="45">
        <v>129</v>
      </c>
      <c r="E32" s="45">
        <v>0</v>
      </c>
      <c r="F32" s="45">
        <v>12</v>
      </c>
      <c r="G32" s="45">
        <f>SUM(D32:F32)</f>
        <v>141</v>
      </c>
      <c r="H32" s="4"/>
    </row>
    <row r="33" spans="1:8" ht="12.75">
      <c r="A33" s="17">
        <v>2</v>
      </c>
      <c r="B33" s="4" t="s">
        <v>88</v>
      </c>
      <c r="C33" s="6">
        <v>21128</v>
      </c>
      <c r="D33" s="45">
        <v>120</v>
      </c>
      <c r="E33" s="45">
        <v>3</v>
      </c>
      <c r="F33" s="45">
        <v>15</v>
      </c>
      <c r="G33" s="45">
        <f>SUM(D33:F33)</f>
        <v>138</v>
      </c>
      <c r="H33" s="4"/>
    </row>
    <row r="34" spans="1:8" ht="12.75">
      <c r="A34" s="5">
        <v>3</v>
      </c>
      <c r="B34" s="7" t="s">
        <v>15</v>
      </c>
      <c r="C34" s="6">
        <v>22303</v>
      </c>
      <c r="D34" s="45">
        <v>66</v>
      </c>
      <c r="E34" s="45">
        <v>3</v>
      </c>
      <c r="F34" s="45">
        <v>0</v>
      </c>
      <c r="G34" s="45">
        <f>SUM(D34:F34)</f>
        <v>69</v>
      </c>
      <c r="H34" s="6"/>
    </row>
    <row r="35" spans="4:6" ht="12.75">
      <c r="D35" s="55"/>
      <c r="E35" s="46"/>
      <c r="F35" s="46"/>
    </row>
    <row r="36" spans="1:6" ht="12.75">
      <c r="A36" s="42" t="s">
        <v>20</v>
      </c>
      <c r="D36" s="55"/>
      <c r="E36" s="46"/>
      <c r="F36" s="46"/>
    </row>
    <row r="37" spans="1:8" ht="12.75">
      <c r="A37" s="5">
        <v>1</v>
      </c>
      <c r="B37" s="9" t="s">
        <v>16</v>
      </c>
      <c r="C37" s="6">
        <v>24081</v>
      </c>
      <c r="D37" s="45">
        <v>87</v>
      </c>
      <c r="E37" s="45">
        <v>4</v>
      </c>
      <c r="F37" s="45">
        <v>0</v>
      </c>
      <c r="G37" s="45">
        <f>SUM(D37:F37)</f>
        <v>91</v>
      </c>
      <c r="H37" s="6"/>
    </row>
    <row r="38" spans="1:8" ht="12.75">
      <c r="A38" s="5">
        <v>2</v>
      </c>
      <c r="B38" s="4" t="s">
        <v>17</v>
      </c>
      <c r="C38" s="6">
        <v>23359</v>
      </c>
      <c r="D38" s="45">
        <v>56</v>
      </c>
      <c r="E38" s="45">
        <v>0</v>
      </c>
      <c r="F38" s="45">
        <v>0</v>
      </c>
      <c r="G38" s="45">
        <f>SUM(D38:F38)</f>
        <v>56</v>
      </c>
      <c r="H38" s="4"/>
    </row>
    <row r="39" spans="1:8" ht="12.75">
      <c r="A39" s="8"/>
      <c r="B39" s="3"/>
      <c r="C39" s="44"/>
      <c r="D39" s="58"/>
      <c r="E39" s="49"/>
      <c r="F39" s="49"/>
      <c r="G39" s="8"/>
      <c r="H39" s="3"/>
    </row>
    <row r="40" spans="1:6" ht="12.75">
      <c r="A40" s="42" t="s">
        <v>80</v>
      </c>
      <c r="D40" s="55"/>
      <c r="E40" s="46"/>
      <c r="F40" s="46"/>
    </row>
    <row r="41" spans="1:8" ht="12.75">
      <c r="A41" s="5">
        <v>1</v>
      </c>
      <c r="B41" s="9" t="s">
        <v>86</v>
      </c>
      <c r="C41" s="6">
        <v>19410</v>
      </c>
      <c r="D41" s="45">
        <v>141</v>
      </c>
      <c r="E41" s="45">
        <v>0</v>
      </c>
      <c r="F41" s="45">
        <v>3</v>
      </c>
      <c r="G41" s="45">
        <f>SUM(D41:F41)</f>
        <v>144</v>
      </c>
      <c r="H41" s="6"/>
    </row>
    <row r="42" spans="1:8" ht="12.75">
      <c r="A42" s="5">
        <v>2</v>
      </c>
      <c r="B42" s="9" t="s">
        <v>81</v>
      </c>
      <c r="C42" s="6">
        <v>19928</v>
      </c>
      <c r="D42" s="45">
        <v>92</v>
      </c>
      <c r="E42" s="45">
        <v>0</v>
      </c>
      <c r="F42" s="45">
        <v>12</v>
      </c>
      <c r="G42" s="45">
        <f>SUM(D42:F42)</f>
        <v>104</v>
      </c>
      <c r="H42" s="6"/>
    </row>
    <row r="43" spans="4:6" ht="12.75">
      <c r="D43" s="55"/>
      <c r="E43" s="46"/>
      <c r="F43" s="46"/>
    </row>
    <row r="44" spans="1:8" ht="12.75">
      <c r="A44" s="42" t="s">
        <v>21</v>
      </c>
      <c r="B44" s="13"/>
      <c r="C44" s="29"/>
      <c r="D44" s="59"/>
      <c r="E44" s="50"/>
      <c r="F44" s="50"/>
      <c r="G44" s="29"/>
      <c r="H44" s="13"/>
    </row>
    <row r="45" spans="1:8" ht="12.75">
      <c r="A45" s="17">
        <v>1</v>
      </c>
      <c r="B45" s="18" t="s">
        <v>98</v>
      </c>
      <c r="C45" s="16">
        <v>20988</v>
      </c>
      <c r="D45" s="51">
        <v>196</v>
      </c>
      <c r="E45" s="51">
        <v>0</v>
      </c>
      <c r="F45" s="51">
        <v>1</v>
      </c>
      <c r="G45" s="45">
        <f>SUM(D45:F45)</f>
        <v>197</v>
      </c>
      <c r="H45" s="16"/>
    </row>
    <row r="46" spans="1:8" ht="12.75">
      <c r="A46" s="39">
        <v>2</v>
      </c>
      <c r="B46" s="32" t="s">
        <v>79</v>
      </c>
      <c r="C46" s="16">
        <v>23455</v>
      </c>
      <c r="D46" s="51">
        <v>105</v>
      </c>
      <c r="E46" s="51">
        <v>0</v>
      </c>
      <c r="F46" s="51">
        <v>12</v>
      </c>
      <c r="G46" s="45">
        <f>SUM(D46:F46)</f>
        <v>117</v>
      </c>
      <c r="H46" s="16"/>
    </row>
    <row r="47" spans="1:8" ht="12.75">
      <c r="A47" s="20"/>
      <c r="B47" s="26"/>
      <c r="C47" s="27"/>
      <c r="D47" s="52"/>
      <c r="E47" s="52"/>
      <c r="F47" s="52"/>
      <c r="G47" s="20"/>
      <c r="H47" s="27"/>
    </row>
    <row r="48" spans="1:8" ht="12.75">
      <c r="A48" s="42" t="s">
        <v>29</v>
      </c>
      <c r="B48" s="13"/>
      <c r="C48" s="29"/>
      <c r="D48" s="59"/>
      <c r="E48" s="50"/>
      <c r="F48" s="50"/>
      <c r="G48" s="29"/>
      <c r="H48" s="13"/>
    </row>
    <row r="49" spans="1:8" ht="12.75">
      <c r="A49" s="17">
        <v>1</v>
      </c>
      <c r="B49" s="18" t="s">
        <v>64</v>
      </c>
      <c r="C49" s="16">
        <v>22612</v>
      </c>
      <c r="D49" s="51">
        <v>146</v>
      </c>
      <c r="E49" s="51">
        <v>3</v>
      </c>
      <c r="F49" s="51">
        <v>9</v>
      </c>
      <c r="G49" s="45">
        <f>SUM(D49:F49)</f>
        <v>158</v>
      </c>
      <c r="H49" s="16"/>
    </row>
    <row r="50" spans="1:8" ht="12.75">
      <c r="A50" s="17">
        <v>2</v>
      </c>
      <c r="B50" s="18" t="s">
        <v>84</v>
      </c>
      <c r="C50" s="16">
        <v>19876</v>
      </c>
      <c r="D50" s="51">
        <v>138</v>
      </c>
      <c r="E50" s="51">
        <v>0</v>
      </c>
      <c r="F50" s="51">
        <v>12</v>
      </c>
      <c r="G50" s="45">
        <f>SUM(D50:F50)</f>
        <v>150</v>
      </c>
      <c r="H50" s="16"/>
    </row>
    <row r="51" spans="1:8" ht="12.75">
      <c r="A51" s="17">
        <v>3</v>
      </c>
      <c r="B51" s="18" t="s">
        <v>85</v>
      </c>
      <c r="C51" s="16">
        <v>19903</v>
      </c>
      <c r="D51" s="51">
        <v>146</v>
      </c>
      <c r="E51" s="51">
        <v>3</v>
      </c>
      <c r="F51" s="51">
        <v>0</v>
      </c>
      <c r="G51" s="45">
        <f>SUM(D51:F51)</f>
        <v>149</v>
      </c>
      <c r="H51" s="16"/>
    </row>
    <row r="52" spans="1:8" ht="12.75">
      <c r="A52" s="17">
        <v>4</v>
      </c>
      <c r="B52" s="18" t="s">
        <v>30</v>
      </c>
      <c r="C52" s="16">
        <v>21142</v>
      </c>
      <c r="D52" s="51">
        <v>144</v>
      </c>
      <c r="E52" s="51">
        <v>0</v>
      </c>
      <c r="F52" s="51">
        <v>1</v>
      </c>
      <c r="G52" s="45">
        <f>SUM(D52:F52)</f>
        <v>145</v>
      </c>
      <c r="H52" s="16"/>
    </row>
    <row r="53" spans="4:6" ht="12.75">
      <c r="D53" s="55"/>
      <c r="E53" s="46"/>
      <c r="F53" s="46"/>
    </row>
    <row r="54" spans="1:6" ht="12.75">
      <c r="A54" s="43" t="s">
        <v>93</v>
      </c>
      <c r="D54" s="55"/>
      <c r="E54" s="46"/>
      <c r="F54" s="46"/>
    </row>
    <row r="55" spans="1:8" ht="12.75">
      <c r="A55" s="17">
        <v>1</v>
      </c>
      <c r="B55" s="18" t="s">
        <v>94</v>
      </c>
      <c r="C55" s="16">
        <v>26657</v>
      </c>
      <c r="D55" s="51">
        <v>45</v>
      </c>
      <c r="E55" s="51">
        <v>0</v>
      </c>
      <c r="F55" s="51">
        <v>1</v>
      </c>
      <c r="G55" s="45">
        <f>SUM(D55:F55)</f>
        <v>46</v>
      </c>
      <c r="H55" s="16"/>
    </row>
    <row r="56" spans="4:6" ht="12.75">
      <c r="D56" s="55"/>
      <c r="E56" s="46"/>
      <c r="F56" s="46"/>
    </row>
    <row r="57" spans="1:8" ht="12.75">
      <c r="A57" s="43" t="s">
        <v>22</v>
      </c>
      <c r="B57" s="19"/>
      <c r="C57" s="20"/>
      <c r="D57" s="52"/>
      <c r="E57" s="53"/>
      <c r="F57" s="53"/>
      <c r="G57" s="20"/>
      <c r="H57" s="19"/>
    </row>
    <row r="58" spans="1:8" ht="12.75">
      <c r="A58" s="17">
        <v>1</v>
      </c>
      <c r="B58" s="18" t="s">
        <v>18</v>
      </c>
      <c r="C58" s="16">
        <v>20921</v>
      </c>
      <c r="D58" s="51">
        <v>105</v>
      </c>
      <c r="E58" s="51">
        <v>0</v>
      </c>
      <c r="F58" s="51">
        <v>2</v>
      </c>
      <c r="G58" s="45">
        <f>SUM(D58:F58)</f>
        <v>107</v>
      </c>
      <c r="H58" s="16"/>
    </row>
    <row r="59" spans="4:6" ht="12.75">
      <c r="D59" s="55"/>
      <c r="E59" s="46"/>
      <c r="F59" s="46"/>
    </row>
    <row r="60" spans="1:8" ht="12.75">
      <c r="A60" s="43" t="s">
        <v>23</v>
      </c>
      <c r="B60" s="19"/>
      <c r="C60" s="20"/>
      <c r="D60" s="52"/>
      <c r="E60" s="53"/>
      <c r="F60" s="53"/>
      <c r="G60" s="20"/>
      <c r="H60" s="19"/>
    </row>
    <row r="61" spans="1:8" ht="12.75">
      <c r="A61" s="17">
        <v>1</v>
      </c>
      <c r="B61" s="18" t="s">
        <v>26</v>
      </c>
      <c r="C61" s="16">
        <v>19072</v>
      </c>
      <c r="D61" s="51">
        <v>204</v>
      </c>
      <c r="E61" s="51">
        <v>0</v>
      </c>
      <c r="F61" s="51">
        <v>0</v>
      </c>
      <c r="G61" s="45">
        <f aca="true" t="shared" si="1" ref="G61:G66">SUM(D61:F61)</f>
        <v>204</v>
      </c>
      <c r="H61" s="16"/>
    </row>
    <row r="62" spans="1:8" ht="12.75">
      <c r="A62" s="17">
        <v>2</v>
      </c>
      <c r="B62" s="18" t="s">
        <v>68</v>
      </c>
      <c r="C62" s="16">
        <v>20259</v>
      </c>
      <c r="D62" s="51">
        <v>194</v>
      </c>
      <c r="E62" s="51">
        <v>0</v>
      </c>
      <c r="F62" s="51">
        <v>0</v>
      </c>
      <c r="G62" s="45">
        <f t="shared" si="1"/>
        <v>194</v>
      </c>
      <c r="H62" s="16"/>
    </row>
    <row r="63" spans="1:8" ht="12.75">
      <c r="A63" s="17">
        <v>3</v>
      </c>
      <c r="B63" s="14" t="s">
        <v>25</v>
      </c>
      <c r="C63" s="16">
        <v>21444</v>
      </c>
      <c r="D63" s="51">
        <v>188</v>
      </c>
      <c r="E63" s="51">
        <v>0</v>
      </c>
      <c r="F63" s="51">
        <v>0</v>
      </c>
      <c r="G63" s="45">
        <f t="shared" si="1"/>
        <v>188</v>
      </c>
      <c r="H63" s="14"/>
    </row>
    <row r="64" spans="1:8" ht="12.75">
      <c r="A64" s="17">
        <v>4</v>
      </c>
      <c r="B64" s="14" t="s">
        <v>60</v>
      </c>
      <c r="C64" s="16">
        <v>21393</v>
      </c>
      <c r="D64" s="51">
        <v>165</v>
      </c>
      <c r="E64" s="51">
        <v>0</v>
      </c>
      <c r="F64" s="51">
        <v>12</v>
      </c>
      <c r="G64" s="45">
        <f t="shared" si="1"/>
        <v>177</v>
      </c>
      <c r="H64" s="14"/>
    </row>
    <row r="65" spans="1:8" ht="12.75">
      <c r="A65" s="17">
        <v>5</v>
      </c>
      <c r="B65" s="14" t="s">
        <v>75</v>
      </c>
      <c r="C65" s="16">
        <v>23524</v>
      </c>
      <c r="D65" s="51">
        <v>153</v>
      </c>
      <c r="E65" s="51">
        <v>3</v>
      </c>
      <c r="F65" s="51">
        <v>12</v>
      </c>
      <c r="G65" s="45">
        <f t="shared" si="1"/>
        <v>168</v>
      </c>
      <c r="H65" s="14"/>
    </row>
    <row r="66" spans="1:8" ht="12.75">
      <c r="A66" s="17">
        <v>6</v>
      </c>
      <c r="B66" s="14" t="s">
        <v>24</v>
      </c>
      <c r="C66" s="16">
        <v>18943</v>
      </c>
      <c r="D66" s="51">
        <v>147</v>
      </c>
      <c r="E66" s="51">
        <v>0</v>
      </c>
      <c r="F66" s="51">
        <v>0</v>
      </c>
      <c r="G66" s="45">
        <f t="shared" si="1"/>
        <v>147</v>
      </c>
      <c r="H66" s="14"/>
    </row>
    <row r="67" spans="1:8" ht="12.75">
      <c r="A67" s="20"/>
      <c r="B67" s="19"/>
      <c r="C67" s="27"/>
      <c r="D67" s="52"/>
      <c r="E67" s="53"/>
      <c r="F67" s="53"/>
      <c r="G67" s="20"/>
      <c r="H67" s="19"/>
    </row>
    <row r="68" spans="1:8" ht="12.75">
      <c r="A68" s="42" t="s">
        <v>27</v>
      </c>
      <c r="B68" s="12"/>
      <c r="C68" s="30"/>
      <c r="D68" s="56"/>
      <c r="E68" s="54"/>
      <c r="F68" s="54"/>
      <c r="G68" s="30"/>
      <c r="H68" s="12"/>
    </row>
    <row r="69" spans="1:8" ht="12.75">
      <c r="A69" s="17">
        <v>1</v>
      </c>
      <c r="B69" s="18" t="s">
        <v>28</v>
      </c>
      <c r="C69" s="16">
        <v>19632</v>
      </c>
      <c r="D69" s="51">
        <v>226</v>
      </c>
      <c r="E69" s="51">
        <v>0</v>
      </c>
      <c r="F69" s="51">
        <v>0</v>
      </c>
      <c r="G69" s="45">
        <f>SUM(D69:F69)</f>
        <v>226</v>
      </c>
      <c r="H69" s="16"/>
    </row>
    <row r="70" spans="1:8" ht="12.75">
      <c r="A70" s="17">
        <v>2</v>
      </c>
      <c r="B70" s="32" t="s">
        <v>69</v>
      </c>
      <c r="C70" s="16">
        <v>18955</v>
      </c>
      <c r="D70" s="51">
        <v>186</v>
      </c>
      <c r="E70" s="51">
        <v>0</v>
      </c>
      <c r="F70" s="51">
        <v>12</v>
      </c>
      <c r="G70" s="45">
        <f>SUM(D70:F70)</f>
        <v>198</v>
      </c>
      <c r="H70" s="16"/>
    </row>
    <row r="71" spans="4:7" ht="9" customHeight="1">
      <c r="D71" s="55"/>
      <c r="E71" s="55"/>
      <c r="F71" s="55"/>
      <c r="G71"/>
    </row>
    <row r="72" spans="1:8" ht="12.75">
      <c r="A72" s="37" t="s">
        <v>31</v>
      </c>
      <c r="B72" s="12"/>
      <c r="C72" s="30"/>
      <c r="D72" s="56"/>
      <c r="E72" s="56"/>
      <c r="F72" s="56"/>
      <c r="G72" s="30"/>
      <c r="H72" s="12"/>
    </row>
    <row r="73" spans="1:8" ht="12.75">
      <c r="A73" s="17">
        <v>1</v>
      </c>
      <c r="B73" s="15" t="s">
        <v>32</v>
      </c>
      <c r="C73" s="16">
        <v>20495</v>
      </c>
      <c r="D73" s="51">
        <v>78</v>
      </c>
      <c r="E73" s="51">
        <v>0</v>
      </c>
      <c r="F73" s="51">
        <v>13</v>
      </c>
      <c r="G73" s="45">
        <f>SUM(D73:F73)</f>
        <v>91</v>
      </c>
      <c r="H73" s="16"/>
    </row>
    <row r="74" spans="4:6" ht="12.75">
      <c r="D74" s="55"/>
      <c r="E74" s="55"/>
      <c r="F74" s="55"/>
    </row>
    <row r="75" spans="1:8" ht="12.75">
      <c r="A75" s="37" t="s">
        <v>33</v>
      </c>
      <c r="B75" s="12"/>
      <c r="C75" s="30"/>
      <c r="D75" s="56"/>
      <c r="E75" s="56"/>
      <c r="F75" s="56"/>
      <c r="G75" s="30"/>
      <c r="H75" s="12"/>
    </row>
    <row r="76" spans="1:8" ht="12.75">
      <c r="A76" s="17">
        <v>1</v>
      </c>
      <c r="B76" s="15" t="s">
        <v>34</v>
      </c>
      <c r="C76" s="16">
        <v>25389</v>
      </c>
      <c r="D76" s="51">
        <v>98</v>
      </c>
      <c r="E76" s="51">
        <v>3</v>
      </c>
      <c r="F76" s="51">
        <v>13</v>
      </c>
      <c r="G76" s="45">
        <f>SUM(D76:F76)</f>
        <v>114</v>
      </c>
      <c r="H76" s="16"/>
    </row>
    <row r="77" spans="1:8" ht="12.75">
      <c r="A77" s="5">
        <v>2</v>
      </c>
      <c r="B77" s="4" t="s">
        <v>35</v>
      </c>
      <c r="C77" s="6">
        <v>26405</v>
      </c>
      <c r="D77" s="45">
        <v>92</v>
      </c>
      <c r="E77" s="45">
        <v>8</v>
      </c>
      <c r="F77" s="45">
        <v>2</v>
      </c>
      <c r="G77" s="45">
        <f>SUM(D77:F77)</f>
        <v>102</v>
      </c>
      <c r="H77" s="4"/>
    </row>
    <row r="78" spans="4:6" ht="8.25" customHeight="1">
      <c r="D78" s="55"/>
      <c r="E78" s="55"/>
      <c r="F78" s="55"/>
    </row>
    <row r="79" spans="1:8" ht="12.75">
      <c r="A79" s="37" t="s">
        <v>36</v>
      </c>
      <c r="B79" s="12"/>
      <c r="C79" s="30"/>
      <c r="D79" s="56"/>
      <c r="E79" s="56"/>
      <c r="F79" s="56"/>
      <c r="G79" s="30"/>
      <c r="H79" s="12"/>
    </row>
    <row r="80" spans="1:8" ht="12.75">
      <c r="A80" s="17">
        <v>1</v>
      </c>
      <c r="B80" s="18" t="s">
        <v>37</v>
      </c>
      <c r="C80" s="16">
        <v>23467</v>
      </c>
      <c r="D80" s="51">
        <v>153</v>
      </c>
      <c r="E80" s="51">
        <v>3</v>
      </c>
      <c r="F80" s="51">
        <v>5</v>
      </c>
      <c r="G80" s="45">
        <f aca="true" t="shared" si="2" ref="G80:G86">SUM(D80:F80)</f>
        <v>161</v>
      </c>
      <c r="H80" s="16"/>
    </row>
    <row r="81" spans="1:8" ht="12.75">
      <c r="A81" s="5">
        <v>2</v>
      </c>
      <c r="B81" s="4" t="s">
        <v>38</v>
      </c>
      <c r="C81" s="6">
        <v>20238</v>
      </c>
      <c r="D81" s="45">
        <v>156</v>
      </c>
      <c r="E81" s="45">
        <v>0</v>
      </c>
      <c r="F81" s="45">
        <v>0</v>
      </c>
      <c r="G81" s="45">
        <f t="shared" si="2"/>
        <v>156</v>
      </c>
      <c r="H81" s="4" t="s">
        <v>78</v>
      </c>
    </row>
    <row r="82" spans="1:8" ht="12.75">
      <c r="A82" s="5">
        <v>3</v>
      </c>
      <c r="B82" s="4" t="s">
        <v>83</v>
      </c>
      <c r="C82" s="6">
        <v>22351</v>
      </c>
      <c r="D82" s="45">
        <v>156</v>
      </c>
      <c r="E82" s="45">
        <v>0</v>
      </c>
      <c r="F82" s="45">
        <v>0</v>
      </c>
      <c r="G82" s="45">
        <f t="shared" si="2"/>
        <v>156</v>
      </c>
      <c r="H82" s="4"/>
    </row>
    <row r="83" spans="1:8" ht="12.75">
      <c r="A83" s="41">
        <v>4</v>
      </c>
      <c r="B83" s="33" t="s">
        <v>62</v>
      </c>
      <c r="C83" s="6">
        <v>20528</v>
      </c>
      <c r="D83" s="45">
        <v>153</v>
      </c>
      <c r="E83" s="45">
        <v>0</v>
      </c>
      <c r="F83" s="45">
        <v>0</v>
      </c>
      <c r="G83" s="45">
        <f t="shared" si="2"/>
        <v>153</v>
      </c>
      <c r="H83" s="4" t="s">
        <v>78</v>
      </c>
    </row>
    <row r="84" spans="1:8" ht="12.75">
      <c r="A84" s="41">
        <v>5</v>
      </c>
      <c r="B84" s="33" t="s">
        <v>70</v>
      </c>
      <c r="C84" s="6">
        <v>22174</v>
      </c>
      <c r="D84" s="45">
        <v>153</v>
      </c>
      <c r="E84" s="45">
        <v>0</v>
      </c>
      <c r="F84" s="45">
        <v>0</v>
      </c>
      <c r="G84" s="45">
        <f t="shared" si="2"/>
        <v>153</v>
      </c>
      <c r="H84" s="4" t="s">
        <v>78</v>
      </c>
    </row>
    <row r="85" spans="1:8" ht="12.75">
      <c r="A85" s="41">
        <v>6</v>
      </c>
      <c r="B85" s="33" t="s">
        <v>61</v>
      </c>
      <c r="C85" s="6">
        <v>23638</v>
      </c>
      <c r="D85" s="45">
        <v>153</v>
      </c>
      <c r="E85" s="45">
        <v>0</v>
      </c>
      <c r="F85" s="45">
        <v>0</v>
      </c>
      <c r="G85" s="45">
        <f t="shared" si="2"/>
        <v>153</v>
      </c>
      <c r="H85" s="4" t="s">
        <v>78</v>
      </c>
    </row>
    <row r="86" spans="1:8" ht="12.75">
      <c r="A86" s="41">
        <v>7</v>
      </c>
      <c r="B86" s="33" t="s">
        <v>56</v>
      </c>
      <c r="C86" s="6">
        <v>24423</v>
      </c>
      <c r="D86" s="45">
        <v>153</v>
      </c>
      <c r="E86" s="45">
        <v>0</v>
      </c>
      <c r="F86" s="45">
        <v>0</v>
      </c>
      <c r="G86" s="45">
        <f t="shared" si="2"/>
        <v>153</v>
      </c>
      <c r="H86" s="4"/>
    </row>
    <row r="87" spans="4:6" ht="7.5" customHeight="1">
      <c r="D87" s="55"/>
      <c r="E87" s="55"/>
      <c r="F87" s="55"/>
    </row>
    <row r="88" spans="1:8" ht="12.75">
      <c r="A88" s="37" t="s">
        <v>39</v>
      </c>
      <c r="B88" s="12"/>
      <c r="C88" s="30"/>
      <c r="D88" s="56"/>
      <c r="E88" s="56"/>
      <c r="F88" s="56"/>
      <c r="G88" s="30"/>
      <c r="H88" s="12"/>
    </row>
    <row r="89" spans="1:8" ht="12.75">
      <c r="A89" s="17">
        <v>1</v>
      </c>
      <c r="B89" s="15" t="s">
        <v>40</v>
      </c>
      <c r="C89" s="16">
        <v>22375</v>
      </c>
      <c r="D89" s="51">
        <v>135</v>
      </c>
      <c r="E89" s="51">
        <v>3</v>
      </c>
      <c r="F89" s="51">
        <v>12</v>
      </c>
      <c r="G89" s="45">
        <f>SUM(D89:F89)</f>
        <v>150</v>
      </c>
      <c r="H89" s="16"/>
    </row>
    <row r="90" spans="1:8" ht="12.75">
      <c r="A90" s="39">
        <v>2</v>
      </c>
      <c r="B90" s="32" t="s">
        <v>82</v>
      </c>
      <c r="C90" s="16">
        <v>20442</v>
      </c>
      <c r="D90" s="51">
        <v>129</v>
      </c>
      <c r="E90" s="51">
        <v>3</v>
      </c>
      <c r="F90" s="51">
        <v>12</v>
      </c>
      <c r="G90" s="45">
        <f>SUM(D90:F90)</f>
        <v>144</v>
      </c>
      <c r="H90" s="16"/>
    </row>
    <row r="91" spans="1:8" ht="9" customHeight="1">
      <c r="A91" s="20"/>
      <c r="B91" s="26"/>
      <c r="C91" s="27"/>
      <c r="D91" s="52"/>
      <c r="E91" s="52"/>
      <c r="F91" s="52"/>
      <c r="G91" s="20"/>
      <c r="H91" s="27"/>
    </row>
    <row r="92" spans="1:8" ht="12.75">
      <c r="A92" s="37" t="s">
        <v>76</v>
      </c>
      <c r="B92" s="12"/>
      <c r="C92" s="30"/>
      <c r="D92" s="56"/>
      <c r="E92" s="56"/>
      <c r="F92" s="56"/>
      <c r="G92" s="30"/>
      <c r="H92" s="12"/>
    </row>
    <row r="93" spans="1:8" ht="12.75">
      <c r="A93" s="17">
        <v>1</v>
      </c>
      <c r="B93" s="15" t="s">
        <v>77</v>
      </c>
      <c r="C93" s="16">
        <v>26203</v>
      </c>
      <c r="D93" s="51">
        <v>72</v>
      </c>
      <c r="E93" s="51">
        <v>6</v>
      </c>
      <c r="F93" s="51">
        <v>12</v>
      </c>
      <c r="G93" s="45">
        <f>SUM(D93:F93)</f>
        <v>90</v>
      </c>
      <c r="H93" s="16"/>
    </row>
    <row r="94" spans="4:6" ht="9" customHeight="1">
      <c r="D94" s="55"/>
      <c r="E94" s="55"/>
      <c r="F94" s="55"/>
    </row>
    <row r="95" spans="1:8" ht="12.75">
      <c r="A95" s="37" t="s">
        <v>41</v>
      </c>
      <c r="B95" s="12"/>
      <c r="C95" s="30"/>
      <c r="D95" s="56"/>
      <c r="E95" s="56"/>
      <c r="F95" s="56"/>
      <c r="G95" s="30"/>
      <c r="H95" s="12"/>
    </row>
    <row r="96" spans="1:8" ht="12.75">
      <c r="A96" s="17">
        <v>1</v>
      </c>
      <c r="B96" s="14" t="s">
        <v>87</v>
      </c>
      <c r="C96" s="16">
        <v>24304</v>
      </c>
      <c r="D96" s="51">
        <v>156</v>
      </c>
      <c r="E96" s="51">
        <v>0</v>
      </c>
      <c r="F96" s="51">
        <v>0</v>
      </c>
      <c r="G96" s="45">
        <f>SUM(D96:F96)</f>
        <v>156</v>
      </c>
      <c r="H96" s="38"/>
    </row>
    <row r="97" spans="1:8" ht="12.75">
      <c r="A97" s="17">
        <v>2</v>
      </c>
      <c r="B97" s="15" t="s">
        <v>42</v>
      </c>
      <c r="C97" s="16">
        <v>25055</v>
      </c>
      <c r="D97" s="51">
        <v>102</v>
      </c>
      <c r="E97" s="51">
        <v>0</v>
      </c>
      <c r="F97" s="51">
        <v>12</v>
      </c>
      <c r="G97" s="45">
        <f>SUM(D97:F97)</f>
        <v>114</v>
      </c>
      <c r="H97" s="16"/>
    </row>
    <row r="98" spans="4:6" ht="12.75">
      <c r="D98" s="55"/>
      <c r="E98" s="55"/>
      <c r="F98" s="55"/>
    </row>
    <row r="99" spans="1:8" ht="12.75">
      <c r="A99" s="37" t="s">
        <v>57</v>
      </c>
      <c r="B99" s="12"/>
      <c r="C99" s="30"/>
      <c r="D99" s="56"/>
      <c r="E99" s="56"/>
      <c r="F99" s="56"/>
      <c r="G99" s="30"/>
      <c r="H99" s="12"/>
    </row>
    <row r="100" spans="1:8" ht="12.75">
      <c r="A100" s="17">
        <v>1</v>
      </c>
      <c r="B100" s="15" t="s">
        <v>58</v>
      </c>
      <c r="C100" s="16">
        <v>24151</v>
      </c>
      <c r="D100" s="51">
        <v>78</v>
      </c>
      <c r="E100" s="51">
        <v>6</v>
      </c>
      <c r="F100" s="51">
        <v>12</v>
      </c>
      <c r="G100" s="45">
        <f>SUM(D100:F100)</f>
        <v>96</v>
      </c>
      <c r="H100" s="16"/>
    </row>
    <row r="101" spans="4:6" ht="9.75" customHeight="1">
      <c r="D101" s="55"/>
      <c r="E101" s="55"/>
      <c r="F101" s="55"/>
    </row>
    <row r="102" spans="1:8" ht="12.75">
      <c r="A102" s="40" t="s">
        <v>71</v>
      </c>
      <c r="B102" s="19"/>
      <c r="C102" s="20"/>
      <c r="D102" s="52"/>
      <c r="E102" s="52"/>
      <c r="F102" s="52"/>
      <c r="G102" s="20"/>
      <c r="H102" s="19"/>
    </row>
    <row r="103" spans="1:8" ht="12.75">
      <c r="A103" s="17">
        <v>1</v>
      </c>
      <c r="B103" s="18" t="s">
        <v>43</v>
      </c>
      <c r="C103" s="16">
        <v>20827</v>
      </c>
      <c r="D103" s="51">
        <v>102</v>
      </c>
      <c r="E103" s="51">
        <v>0</v>
      </c>
      <c r="F103" s="51">
        <v>0</v>
      </c>
      <c r="G103" s="45">
        <f>SUM(D103:F103)</f>
        <v>102</v>
      </c>
      <c r="H103" s="16"/>
    </row>
    <row r="104" spans="1:8" ht="12.75">
      <c r="A104" s="17">
        <v>2</v>
      </c>
      <c r="B104" s="14" t="s">
        <v>44</v>
      </c>
      <c r="C104" s="16">
        <v>25549</v>
      </c>
      <c r="D104" s="51">
        <v>90</v>
      </c>
      <c r="E104" s="51">
        <v>9</v>
      </c>
      <c r="F104" s="51">
        <v>0</v>
      </c>
      <c r="G104" s="45">
        <f>SUM(D104:F104)</f>
        <v>99</v>
      </c>
      <c r="H104" s="14"/>
    </row>
    <row r="105" spans="1:8" ht="12.75">
      <c r="A105" s="17">
        <v>3</v>
      </c>
      <c r="B105" s="14" t="s">
        <v>45</v>
      </c>
      <c r="C105" s="16">
        <v>25212</v>
      </c>
      <c r="D105" s="51">
        <v>66</v>
      </c>
      <c r="E105" s="51">
        <v>6</v>
      </c>
      <c r="F105" s="51">
        <v>0</v>
      </c>
      <c r="G105" s="45">
        <f>SUM(D105:F105)</f>
        <v>72</v>
      </c>
      <c r="H105" s="14"/>
    </row>
    <row r="106" spans="4:12" ht="12.75">
      <c r="D106" s="55"/>
      <c r="E106" s="55"/>
      <c r="F106" s="55"/>
      <c r="L106" s="28" t="s">
        <v>95</v>
      </c>
    </row>
    <row r="107" spans="1:8" ht="12.75">
      <c r="A107" s="37" t="s">
        <v>46</v>
      </c>
      <c r="B107" s="12"/>
      <c r="C107" s="30"/>
      <c r="D107" s="56"/>
      <c r="E107" s="56"/>
      <c r="F107" s="56"/>
      <c r="G107" s="30"/>
      <c r="H107" s="12"/>
    </row>
    <row r="108" spans="1:8" ht="12.75">
      <c r="A108" s="17">
        <v>1</v>
      </c>
      <c r="B108" s="15" t="s">
        <v>47</v>
      </c>
      <c r="C108" s="16">
        <v>20081</v>
      </c>
      <c r="D108" s="51">
        <v>208</v>
      </c>
      <c r="E108" s="51">
        <v>6</v>
      </c>
      <c r="F108" s="51">
        <v>5</v>
      </c>
      <c r="G108" s="45">
        <f>SUM(D108:F108)</f>
        <v>219</v>
      </c>
      <c r="H108" s="16"/>
    </row>
    <row r="109" spans="4:6" ht="12.75">
      <c r="D109" s="55"/>
      <c r="E109" s="55"/>
      <c r="F109" s="55"/>
    </row>
    <row r="110" spans="1:8" ht="12.75">
      <c r="A110" s="37" t="s">
        <v>48</v>
      </c>
      <c r="B110" s="12"/>
      <c r="C110" s="30"/>
      <c r="D110" s="56"/>
      <c r="E110" s="56"/>
      <c r="F110" s="56"/>
      <c r="G110" s="30"/>
      <c r="H110" s="12"/>
    </row>
    <row r="111" spans="1:8" ht="12.75">
      <c r="A111" s="17">
        <v>1</v>
      </c>
      <c r="B111" s="15" t="s">
        <v>49</v>
      </c>
      <c r="C111" s="16">
        <v>21256</v>
      </c>
      <c r="D111" s="51">
        <v>124</v>
      </c>
      <c r="E111" s="51">
        <v>3</v>
      </c>
      <c r="F111" s="51">
        <v>12</v>
      </c>
      <c r="G111" s="45">
        <f>SUM(D111:F111)</f>
        <v>139</v>
      </c>
      <c r="H111" s="16"/>
    </row>
    <row r="112" spans="4:6" ht="9.75" customHeight="1">
      <c r="D112" s="55"/>
      <c r="E112" s="55"/>
      <c r="F112" s="55"/>
    </row>
    <row r="113" spans="1:8" ht="12.75">
      <c r="A113" s="37" t="s">
        <v>50</v>
      </c>
      <c r="B113" s="12"/>
      <c r="C113" s="30"/>
      <c r="D113" s="56"/>
      <c r="E113" s="56"/>
      <c r="F113" s="56"/>
      <c r="G113" s="30"/>
      <c r="H113" s="12"/>
    </row>
    <row r="114" spans="1:8" ht="12.75">
      <c r="A114" s="17">
        <v>1</v>
      </c>
      <c r="B114" s="15" t="s">
        <v>51</v>
      </c>
      <c r="C114" s="16">
        <v>24007</v>
      </c>
      <c r="D114" s="51">
        <v>92</v>
      </c>
      <c r="E114" s="51">
        <v>0</v>
      </c>
      <c r="F114" s="51">
        <v>17</v>
      </c>
      <c r="G114" s="45">
        <f>SUM(D114:F114)</f>
        <v>109</v>
      </c>
      <c r="H114" s="16"/>
    </row>
    <row r="115" spans="1:8" ht="12.75">
      <c r="A115" s="5">
        <v>2</v>
      </c>
      <c r="B115" s="4" t="s">
        <v>52</v>
      </c>
      <c r="C115" s="6">
        <v>22374</v>
      </c>
      <c r="D115" s="45">
        <v>90</v>
      </c>
      <c r="E115" s="45">
        <v>3</v>
      </c>
      <c r="F115" s="45">
        <v>5</v>
      </c>
      <c r="G115" s="45">
        <f>SUM(D115:F115)</f>
        <v>98</v>
      </c>
      <c r="H115" s="4"/>
    </row>
    <row r="116" spans="4:6" ht="8.25" customHeight="1">
      <c r="D116" s="55"/>
      <c r="E116" s="55"/>
      <c r="F116" s="55"/>
    </row>
    <row r="117" spans="1:8" ht="12.75">
      <c r="A117" s="37" t="s">
        <v>53</v>
      </c>
      <c r="B117" s="12"/>
      <c r="C117" s="30"/>
      <c r="D117" s="56"/>
      <c r="E117" s="56"/>
      <c r="F117" s="56"/>
      <c r="G117" s="30"/>
      <c r="H117" s="12"/>
    </row>
    <row r="118" spans="1:8" ht="12.75">
      <c r="A118" s="17">
        <v>1</v>
      </c>
      <c r="B118" s="15" t="s">
        <v>54</v>
      </c>
      <c r="C118" s="16">
        <v>26695</v>
      </c>
      <c r="D118" s="51">
        <v>48</v>
      </c>
      <c r="E118" s="51">
        <v>0</v>
      </c>
      <c r="F118" s="51">
        <v>1</v>
      </c>
      <c r="G118" s="45">
        <f>SUM(D118:F118)</f>
        <v>49</v>
      </c>
      <c r="H118" s="16"/>
    </row>
    <row r="119" spans="5:7" ht="13.5">
      <c r="E119" s="28"/>
      <c r="F119" s="74" t="s">
        <v>101</v>
      </c>
      <c r="G119" s="74"/>
    </row>
    <row r="120" spans="2:7" ht="13.5">
      <c r="B120" t="s">
        <v>99</v>
      </c>
      <c r="E120" s="73"/>
      <c r="F120" s="72"/>
      <c r="G120" s="72" t="s">
        <v>100</v>
      </c>
    </row>
  </sheetData>
  <mergeCells count="8">
    <mergeCell ref="F119:G119"/>
    <mergeCell ref="A9:I9"/>
    <mergeCell ref="A10:I10"/>
    <mergeCell ref="B5:J5"/>
    <mergeCell ref="B1:J1"/>
    <mergeCell ref="B2:J2"/>
    <mergeCell ref="B3:J3"/>
    <mergeCell ref="B4:J4"/>
  </mergeCells>
  <hyperlinks>
    <hyperlink ref="B5" r:id="rId1" display="http://www.istruzione.pordenone.it/"/>
  </hyperlinks>
  <printOptions horizontalCentered="1"/>
  <pageMargins left="0.22" right="0.18" top="0.49" bottom="0.45" header="0.29" footer="0.32"/>
  <pageSetup horizontalDpi="600" verticalDpi="600" orientation="portrait" paperSize="9" scale="85" r:id="rId3"/>
  <headerFooter alignWithMargins="0">
    <oddFooter>&amp;L&amp;F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2013-08-06T10:13:48Z</cp:lastPrinted>
  <dcterms:created xsi:type="dcterms:W3CDTF">2013-04-12T08:54:18Z</dcterms:created>
  <dcterms:modified xsi:type="dcterms:W3CDTF">2013-08-06T10:16:12Z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